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  <c r="N34" i="3" l="1"/>
</calcChain>
</file>

<file path=xl/sharedStrings.xml><?xml version="1.0" encoding="utf-8"?>
<sst xmlns="http://schemas.openxmlformats.org/spreadsheetml/2006/main" count="150" uniqueCount="111">
  <si>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</si>
  <si>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</si>
  <si>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</si>
  <si>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</si>
  <si>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</si>
  <si>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</si>
  <si>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</si>
  <si>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</si>
  <si>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</si>
  <si>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</si>
  <si>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</si>
  <si>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</si>
  <si>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</si>
  <si>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</si>
  <si>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</si>
  <si>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</si>
  <si>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</si>
  <si>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</si>
  <si>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</si>
  <si>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</si>
  <si>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</si>
  <si>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</si>
  <si>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</si>
  <si>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</si>
  <si>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</si>
  <si>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</si>
  <si>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</si>
  <si>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</si>
  <si>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</si>
  <si>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</si>
  <si>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</si>
  <si>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</si>
  <si>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</si>
  <si>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</si>
  <si>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</si>
  <si>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</si>
  <si>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</si>
  <si>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</si>
  <si>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</si>
  <si>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</si>
  <si>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</si>
  <si>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</si>
  <si>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</si>
  <si>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</si>
  <si>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</si>
  <si>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</si>
  <si>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</si>
  <si>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</si>
  <si>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</si>
  <si>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</si>
  <si>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</si>
  <si>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</si>
  <si>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</si>
  <si>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</si>
  <si>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</si>
  <si>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</si>
  <si>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</si>
  <si>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</si>
  <si>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</si>
  <si>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</si>
  <si>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</si>
  <si>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</si>
  <si>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</si>
  <si>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</si>
  <si>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</si>
  <si>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</si>
  <si>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</si>
  <si>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</si>
  <si>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</si>
  <si>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</si>
  <si>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</si>
  <si>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</si>
  <si>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</si>
  <si>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</si>
  <si>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</si>
  <si>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</si>
  <si>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</si>
  <si>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</si>
  <si>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</si>
  <si>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</si>
  <si>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</si>
  <si>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</si>
  <si>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</si>
  <si>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</si>
  <si>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</si>
  <si>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</si>
  <si>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</si>
  <si>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</si>
  <si>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</si>
  <si>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</si>
  <si>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</si>
  <si>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</si>
  <si>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</si>
  <si>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</si>
  <si>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</si>
  <si>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</si>
  <si>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</si>
  <si>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18 сентября 2023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</si>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</sst>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2" fontId="8" fillId="0" borderId="36" xfId="0" applyNumberFormat="1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13" workbookViewId="0">
      <selection activeCell="M34" sqref="M3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8" t="s">
        <v>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4" x14ac:dyDescent="0.25">
      <c r="A3" s="21" t="s">
        <v>83</v>
      </c>
      <c r="B3" s="22"/>
      <c r="K3" s="23" t="s">
        <v>83</v>
      </c>
      <c r="L3" s="23"/>
      <c r="M3" s="23"/>
      <c r="N3" s="23"/>
    </row>
    <row r="4" spans="1:14" x14ac:dyDescent="0.25">
      <c r="A4" s="21" t="s">
        <v>95</v>
      </c>
      <c r="B4" s="22"/>
      <c r="K4" s="23" t="s">
        <v>94</v>
      </c>
      <c r="L4" s="23"/>
      <c r="M4" s="23"/>
      <c r="N4" s="23"/>
    </row>
    <row r="6" spans="1:14" x14ac:dyDescent="0.25">
      <c r="A6" s="21" t="s">
        <v>84</v>
      </c>
      <c r="B6" s="22"/>
      <c r="K6" s="24" t="s">
        <v>86</v>
      </c>
      <c r="L6" s="22"/>
      <c r="M6" s="22"/>
      <c r="N6" s="22"/>
    </row>
    <row r="7" spans="1:14" x14ac:dyDescent="0.25">
      <c r="A7" s="16" t="s">
        <v>85</v>
      </c>
      <c r="K7" s="16" t="s">
        <v>85</v>
      </c>
    </row>
    <row r="8" spans="1:14" x14ac:dyDescent="0.25">
      <c r="A8" s="25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7" t="s">
        <v>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0" t="s">
        <v>97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3.8" thickBot="1" x14ac:dyDescent="0.3">
      <c r="A11" s="31" t="s">
        <v>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3.8" thickBot="1" x14ac:dyDescent="0.3">
      <c r="A12" s="32" t="s">
        <v>1</v>
      </c>
      <c r="B12" s="34" t="s">
        <v>2</v>
      </c>
      <c r="C12" s="36" t="s">
        <v>45</v>
      </c>
      <c r="D12" s="36" t="s">
        <v>46</v>
      </c>
      <c r="E12" s="38" t="s">
        <v>3</v>
      </c>
      <c r="F12" s="39"/>
      <c r="G12" s="40"/>
      <c r="H12" s="36" t="s">
        <v>47</v>
      </c>
      <c r="I12" s="41" t="s">
        <v>4</v>
      </c>
      <c r="J12" s="42"/>
      <c r="K12" s="43"/>
      <c r="L12" s="44" t="s">
        <v>5</v>
      </c>
      <c r="M12" s="45"/>
      <c r="N12" s="46" t="s">
        <v>79</v>
      </c>
    </row>
    <row r="13" spans="1:14" ht="27.7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47"/>
    </row>
    <row r="14" spans="1:14" ht="13.8" thickBot="1" x14ac:dyDescent="0.3">
      <c r="A14" s="3" t="s">
        <v>57</v>
      </c>
      <c r="B14" s="56" t="s">
        <v>98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38</v>
      </c>
      <c r="K14" s="3" t="s">
        <v>39</v>
      </c>
      <c r="L14" s="5" t="s">
        <v>40</v>
      </c>
      <c r="M14" s="20" t="s">
        <v>41</v>
      </c>
      <c r="N14" s="10">
        <v>25</v>
      </c>
    </row>
    <row r="15" spans="1:14" ht="13.8" thickBot="1" x14ac:dyDescent="0.3">
      <c r="A15" s="4" t="s">
        <v>21</v>
      </c>
      <c r="B15" s="57" t="s">
        <v>99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56</v>
      </c>
      <c r="J15" s="3" t="s">
        <v>60</v>
      </c>
      <c r="K15" s="3" t="s">
        <v>60</v>
      </c>
      <c r="L15" s="5" t="s">
        <v>63</v>
      </c>
      <c r="M15" s="20" t="s">
        <v>64</v>
      </c>
      <c r="N15" s="10">
        <v>15</v>
      </c>
    </row>
    <row r="16" spans="1:14" ht="13.8" thickBot="1" x14ac:dyDescent="0.3">
      <c r="A16" s="3" t="s">
        <v>25</v>
      </c>
      <c r="B16" s="57" t="s">
        <v>100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59</v>
      </c>
      <c r="M16" s="20" t="s">
        <v>55</v>
      </c>
      <c r="N16" s="10">
        <v>46</v>
      </c>
    </row>
    <row r="17" spans="1:14" ht="13.8" thickBot="1" x14ac:dyDescent="0.3">
      <c r="A17" s="58"/>
      <c r="B17" s="56" t="s">
        <v>101</v>
      </c>
      <c r="C17" s="59">
        <v>20</v>
      </c>
      <c r="D17" s="59">
        <v>20</v>
      </c>
      <c r="E17" s="60">
        <v>2.4</v>
      </c>
      <c r="F17" s="58">
        <v>0.4</v>
      </c>
      <c r="G17" s="61">
        <v>12.6</v>
      </c>
      <c r="H17" s="61">
        <v>63.6</v>
      </c>
      <c r="I17" s="58"/>
      <c r="J17" s="58"/>
      <c r="K17" s="58"/>
      <c r="L17" s="60"/>
      <c r="M17" s="20"/>
      <c r="N17" s="10">
        <v>5</v>
      </c>
    </row>
    <row r="18" spans="1:14" ht="13.8" thickBot="1" x14ac:dyDescent="0.3">
      <c r="A18" s="58"/>
      <c r="B18" s="56" t="s">
        <v>102</v>
      </c>
      <c r="C18" s="59">
        <v>200</v>
      </c>
      <c r="D18" s="59">
        <v>200</v>
      </c>
      <c r="E18" s="60">
        <v>0.3</v>
      </c>
      <c r="F18" s="58">
        <v>0</v>
      </c>
      <c r="G18" s="61">
        <v>8.6</v>
      </c>
      <c r="H18" s="61">
        <v>38</v>
      </c>
      <c r="I18" s="58"/>
      <c r="J18" s="58"/>
      <c r="K18" s="58"/>
      <c r="L18" s="60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63" t="s">
        <v>104</v>
      </c>
      <c r="G19" s="1">
        <v>140.6</v>
      </c>
      <c r="H19" s="1" t="s">
        <v>29</v>
      </c>
      <c r="I19" s="3" t="s">
        <v>30</v>
      </c>
      <c r="J19" s="3" t="s">
        <v>22</v>
      </c>
      <c r="K19" s="3" t="s">
        <v>16</v>
      </c>
      <c r="L19" s="5" t="s">
        <v>31</v>
      </c>
      <c r="M19" s="20" t="s">
        <v>32</v>
      </c>
      <c r="N19" s="10">
        <v>3.1</v>
      </c>
    </row>
    <row r="20" spans="1:14" ht="13.8" thickBot="1" x14ac:dyDescent="0.3">
      <c r="A20" s="2"/>
      <c r="B20" s="62" t="s">
        <v>103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33</v>
      </c>
      <c r="J20" s="3" t="s">
        <v>30</v>
      </c>
      <c r="K20" s="3" t="s">
        <v>34</v>
      </c>
      <c r="L20" s="5" t="s">
        <v>35</v>
      </c>
      <c r="M20" s="20" t="s">
        <v>43</v>
      </c>
      <c r="N20" s="10">
        <v>2</v>
      </c>
    </row>
    <row r="21" spans="1:14" ht="13.8" thickBot="1" x14ac:dyDescent="0.3">
      <c r="A21" s="52" t="s">
        <v>36</v>
      </c>
      <c r="B21" s="53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65</v>
      </c>
      <c r="J21" s="3" t="s">
        <v>58</v>
      </c>
      <c r="K21" s="3" t="s">
        <v>66</v>
      </c>
      <c r="L21" s="5" t="s">
        <v>67</v>
      </c>
      <c r="M21" s="20" t="s">
        <v>68</v>
      </c>
      <c r="N21" s="10">
        <f>SUM(N14:N20)</f>
        <v>103.1</v>
      </c>
    </row>
    <row r="22" spans="1:14" ht="13.8" thickBot="1" x14ac:dyDescent="0.3">
      <c r="A22" s="31" t="s">
        <v>37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3.8" thickBot="1" x14ac:dyDescent="0.3">
      <c r="A23" s="32" t="s">
        <v>1</v>
      </c>
      <c r="B23" s="54" t="s">
        <v>2</v>
      </c>
      <c r="C23" s="36" t="s">
        <v>45</v>
      </c>
      <c r="D23" s="36" t="s">
        <v>46</v>
      </c>
      <c r="E23" s="38" t="s">
        <v>3</v>
      </c>
      <c r="F23" s="39"/>
      <c r="G23" s="40"/>
      <c r="H23" s="36" t="s">
        <v>47</v>
      </c>
      <c r="I23" s="38" t="s">
        <v>4</v>
      </c>
      <c r="J23" s="39"/>
      <c r="K23" s="40"/>
      <c r="L23" s="44" t="s">
        <v>5</v>
      </c>
      <c r="M23" s="45"/>
      <c r="N23" s="46" t="s">
        <v>79</v>
      </c>
    </row>
    <row r="24" spans="1:14" ht="24" customHeight="1" thickBot="1" x14ac:dyDescent="0.3">
      <c r="A24" s="33"/>
      <c r="B24" s="5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47"/>
    </row>
    <row r="25" spans="1:14" ht="13.8" thickBot="1" x14ac:dyDescent="0.3">
      <c r="A25" s="3" t="s">
        <v>14</v>
      </c>
      <c r="B25" s="64" t="s">
        <v>105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48</v>
      </c>
      <c r="N25" s="10"/>
    </row>
    <row r="26" spans="1:14" ht="23.4" thickBot="1" x14ac:dyDescent="0.3">
      <c r="A26" s="3" t="s">
        <v>61</v>
      </c>
      <c r="B26" s="64" t="s">
        <v>106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51</v>
      </c>
      <c r="K26" s="3" t="s">
        <v>19</v>
      </c>
      <c r="L26" s="5" t="s">
        <v>49</v>
      </c>
      <c r="M26" s="20" t="s">
        <v>48</v>
      </c>
      <c r="N26" s="10"/>
    </row>
    <row r="27" spans="1:14" ht="13.8" thickBot="1" x14ac:dyDescent="0.3">
      <c r="A27" s="3" t="s">
        <v>50</v>
      </c>
      <c r="B27" s="64" t="s">
        <v>107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51</v>
      </c>
      <c r="J27" s="3" t="s">
        <v>42</v>
      </c>
      <c r="K27" s="3" t="s">
        <v>16</v>
      </c>
      <c r="L27" s="5" t="s">
        <v>52</v>
      </c>
      <c r="M27" s="20" t="s">
        <v>53</v>
      </c>
      <c r="N27" s="10"/>
    </row>
    <row r="28" spans="1:14" ht="13.8" thickBot="1" x14ac:dyDescent="0.3">
      <c r="A28" s="3" t="s">
        <v>54</v>
      </c>
      <c r="B28" s="14" t="s">
        <v>108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51</v>
      </c>
      <c r="J28" s="3" t="s">
        <v>33</v>
      </c>
      <c r="K28" s="3" t="s">
        <v>69</v>
      </c>
      <c r="L28" s="5" t="s">
        <v>70</v>
      </c>
      <c r="M28" s="20" t="s">
        <v>71</v>
      </c>
      <c r="N28" s="10"/>
    </row>
    <row r="29" spans="1:14" ht="13.8" thickBot="1" x14ac:dyDescent="0.3">
      <c r="A29" s="3" t="s">
        <v>62</v>
      </c>
      <c r="B29" s="64" t="s">
        <v>109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31</v>
      </c>
      <c r="M29" s="20" t="s">
        <v>32</v>
      </c>
      <c r="N29" s="10"/>
    </row>
    <row r="30" spans="1:14" ht="13.8" thickBot="1" x14ac:dyDescent="0.3">
      <c r="A30" s="58"/>
      <c r="B30" s="56" t="s">
        <v>110</v>
      </c>
      <c r="C30" s="59">
        <v>200</v>
      </c>
      <c r="D30" s="59">
        <v>200</v>
      </c>
      <c r="E30" s="58">
        <v>2.4</v>
      </c>
      <c r="F30" s="58">
        <v>0.4</v>
      </c>
      <c r="G30" s="61">
        <v>12.6</v>
      </c>
      <c r="H30" s="61">
        <v>63.6</v>
      </c>
      <c r="I30" s="58"/>
      <c r="J30" s="58"/>
      <c r="K30" s="58"/>
      <c r="L30" s="60"/>
      <c r="M30" s="13"/>
      <c r="N30" s="10"/>
    </row>
    <row r="31" spans="1:14" ht="13.8" thickBot="1" x14ac:dyDescent="0.3">
      <c r="A31" s="58"/>
      <c r="B31" s="56" t="s">
        <v>103</v>
      </c>
      <c r="C31" s="59">
        <v>30</v>
      </c>
      <c r="D31" s="59">
        <v>30</v>
      </c>
      <c r="E31" s="58">
        <v>2</v>
      </c>
      <c r="F31" s="58">
        <v>0.4</v>
      </c>
      <c r="G31" s="61">
        <v>10</v>
      </c>
      <c r="H31" s="61">
        <v>51.2</v>
      </c>
      <c r="I31" s="58"/>
      <c r="J31" s="58"/>
      <c r="K31" s="58"/>
      <c r="L31" s="60"/>
      <c r="M31" s="13"/>
      <c r="N31" s="10"/>
    </row>
    <row r="32" spans="1:14" ht="13.8" thickBot="1" x14ac:dyDescent="0.3">
      <c r="A32" s="2"/>
      <c r="B32" s="14" t="s">
        <v>80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30</v>
      </c>
      <c r="J32" s="3" t="s">
        <v>22</v>
      </c>
      <c r="K32" s="3" t="s">
        <v>16</v>
      </c>
      <c r="L32" s="5" t="s">
        <v>31</v>
      </c>
      <c r="M32" s="13" t="s">
        <v>32</v>
      </c>
      <c r="N32" s="10"/>
    </row>
    <row r="33" spans="1:16" ht="13.8" thickBot="1" x14ac:dyDescent="0.3">
      <c r="A33" s="1"/>
      <c r="B33" s="11" t="s">
        <v>81</v>
      </c>
      <c r="C33" s="2"/>
      <c r="D33" s="3" t="s">
        <v>72</v>
      </c>
      <c r="E33" s="3" t="s">
        <v>73</v>
      </c>
      <c r="F33" s="5" t="s">
        <v>74</v>
      </c>
      <c r="G33" s="1" t="s">
        <v>44</v>
      </c>
      <c r="H33" s="3" t="s">
        <v>28</v>
      </c>
      <c r="I33" s="3" t="s">
        <v>75</v>
      </c>
      <c r="J33" s="3" t="s">
        <v>76</v>
      </c>
      <c r="K33" s="3" t="s">
        <v>77</v>
      </c>
      <c r="L33" s="20" t="s">
        <v>78</v>
      </c>
      <c r="M33" s="15"/>
      <c r="N33" s="10">
        <f>SUM(N25:N32)</f>
        <v>0</v>
      </c>
    </row>
    <row r="34" spans="1:16" ht="13.8" thickBot="1" x14ac:dyDescent="0.3">
      <c r="A34" s="9"/>
      <c r="B34" s="11" t="s">
        <v>82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>
        <f>N33+N21</f>
        <v>103.1</v>
      </c>
    </row>
    <row r="35" spans="1:16" ht="13.8" x14ac:dyDescent="0.3">
      <c r="A35" s="48" t="s">
        <v>89</v>
      </c>
      <c r="B35" s="49"/>
      <c r="C35" s="17"/>
      <c r="D35" s="18"/>
      <c r="E35" s="18"/>
      <c r="F35" s="18"/>
      <c r="G35" s="50" t="s">
        <v>90</v>
      </c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13.8" x14ac:dyDescent="0.3">
      <c r="A36" s="48" t="s">
        <v>91</v>
      </c>
      <c r="B36" s="49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48" t="s">
        <v>92</v>
      </c>
      <c r="B37" s="49"/>
      <c r="C37" s="17"/>
      <c r="D37" s="18"/>
      <c r="E37" s="18"/>
      <c r="F37" s="18"/>
      <c r="G37" s="51" t="s">
        <v>93</v>
      </c>
      <c r="H37" s="51"/>
      <c r="I37" s="51"/>
      <c r="J37" s="51"/>
      <c r="K37" s="51"/>
      <c r="L37" s="51"/>
      <c r="M37" s="51"/>
      <c r="N37" s="51"/>
      <c r="O37" s="51"/>
      <c r="P37" s="51"/>
    </row>
  </sheetData>
  <mergeCells count="36"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2023-09-12T13:17:47Z</dcterms:modified>
</cp:coreProperties>
</file>